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465" windowWidth="13395" windowHeight="10965"/>
  </bookViews>
  <sheets>
    <sheet name="Candidate1" sheetId="1" r:id="rId1"/>
    <sheet name="Sheet1" sheetId="2" r:id="rId2"/>
  </sheets>
  <externalReferences>
    <externalReference r:id="rId3"/>
  </externalReferences>
  <definedNames>
    <definedName name="base">[1]Capture!$U$1</definedName>
    <definedName name="base64">Candidate1!#REF!</definedName>
    <definedName name="OLE_LINK2" localSheetId="0">Candidate1!#REF!</definedName>
    <definedName name="_xlnm.Print_Area" localSheetId="0">Candidate1!$A$1:$H$43</definedName>
  </definedNames>
  <calcPr calcId="145621"/>
</workbook>
</file>

<file path=xl/calcChain.xml><?xml version="1.0" encoding="utf-8"?>
<calcChain xmlns="http://schemas.openxmlformats.org/spreadsheetml/2006/main">
  <c r="G43" i="1" l="1"/>
  <c r="G37" i="1"/>
  <c r="H37" i="1" s="1"/>
  <c r="F37" i="1"/>
  <c r="F30" i="1"/>
  <c r="G23" i="1"/>
  <c r="H23" i="1" s="1"/>
  <c r="F23" i="1"/>
  <c r="G16" i="1"/>
  <c r="H16" i="1" s="1"/>
  <c r="F16" i="1"/>
  <c r="E4" i="1" l="1"/>
  <c r="C5" i="2" l="1"/>
  <c r="F43" i="1" l="1"/>
  <c r="G3" i="1" l="1"/>
  <c r="H43" i="1"/>
  <c r="G30" i="1"/>
  <c r="H30" i="1" s="1"/>
  <c r="F40" i="1"/>
  <c r="G40" i="1"/>
  <c r="H3" i="1" l="1"/>
  <c r="H40" i="1"/>
  <c r="H46" i="1" l="1"/>
  <c r="H47" i="1" s="1"/>
  <c r="C5" i="1" s="1"/>
</calcChain>
</file>

<file path=xl/sharedStrings.xml><?xml version="1.0" encoding="utf-8"?>
<sst xmlns="http://schemas.openxmlformats.org/spreadsheetml/2006/main" count="49" uniqueCount="48">
  <si>
    <t>Pupil</t>
  </si>
  <si>
    <t>Total</t>
  </si>
  <si>
    <t>Checksum:</t>
  </si>
  <si>
    <t>Marker:</t>
  </si>
  <si>
    <t>Candidate:</t>
  </si>
  <si>
    <t>Version:</t>
  </si>
  <si>
    <r>
      <t>Class header is correct</t>
    </r>
    <r>
      <rPr>
        <sz val="12"/>
        <color rgb="FFFF0000"/>
        <rFont val="Wingdings"/>
        <charset val="2"/>
      </rPr>
      <t>ü</t>
    </r>
  </si>
  <si>
    <t>Prog. Lang.</t>
  </si>
  <si>
    <r>
      <t>Properties:</t>
    </r>
    <r>
      <rPr>
        <sz val="11"/>
        <color rgb="FF000000"/>
        <rFont val="Calibri"/>
        <family val="2"/>
      </rPr>
      <t xml:space="preserve"> both private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, both correct type (String and Integer) 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both named appropriately</t>
    </r>
    <r>
      <rPr>
        <sz val="12"/>
        <color rgb="FFFF0000"/>
        <rFont val="Wingdings"/>
        <charset val="2"/>
      </rPr>
      <t>ü</t>
    </r>
  </si>
  <si>
    <t>I.T. PRACTICAL EXAMINATION 2013</t>
  </si>
  <si>
    <t>Programming</t>
  </si>
  <si>
    <t>SQL</t>
  </si>
  <si>
    <r>
      <t>SELECT *</t>
    </r>
    <r>
      <rPr>
        <sz val="11"/>
        <color rgb="FFFF0000"/>
        <rFont val="Wingdings"/>
        <charset val="2"/>
      </rPr>
      <t xml:space="preserve">ü </t>
    </r>
    <r>
      <rPr>
        <sz val="11"/>
        <color theme="1"/>
        <rFont val="Calibri"/>
        <family val="2"/>
      </rPr>
      <t>FROM tblShows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ORDER BY ShowDate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;</t>
    </r>
  </si>
  <si>
    <r>
      <t>listAllBookings: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Calibri"/>
        <family val="2"/>
      </rPr>
      <t>appropriate for loop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concatenate</t>
    </r>
    <r>
      <rPr>
        <sz val="11"/>
        <color rgb="FF000000"/>
        <rFont val="Calibri"/>
        <family val="2"/>
      </rPr>
      <t xml:space="preserve"> the toString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a newline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return concatenated variable</t>
    </r>
    <r>
      <rPr>
        <sz val="12"/>
        <color rgb="FFFF0000"/>
        <rFont val="Wingdings"/>
        <charset val="2"/>
      </rPr>
      <t>ü</t>
    </r>
  </si>
  <si>
    <r>
      <t>listGroupBookings: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for loop to loop through each element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if-statement to check object type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type-casting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, some method to check if group has already been listed </t>
    </r>
    <r>
      <rPr>
        <sz val="12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(-1 for errors to a max of 2), concatenate groupname and return</t>
    </r>
    <r>
      <rPr>
        <sz val="12"/>
        <color rgb="FFFF0000"/>
        <rFont val="Wingdings"/>
        <charset val="2"/>
      </rPr>
      <t>ü</t>
    </r>
  </si>
  <si>
    <r>
      <t xml:space="preserve">Class header </t>
    </r>
    <r>
      <rPr>
        <b/>
        <sz val="11"/>
        <color rgb="FF000000"/>
        <rFont val="Calibri"/>
        <family val="2"/>
      </rPr>
      <t xml:space="preserve">GroupBooking </t>
    </r>
    <r>
      <rPr>
        <sz val="11"/>
        <color rgb="FF000000"/>
        <rFont val="Calibri"/>
        <family val="2"/>
      </rPr>
      <t xml:space="preserve">is correct 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 xml:space="preserve">with extend </t>
    </r>
    <r>
      <rPr>
        <b/>
        <sz val="11"/>
        <color rgb="FF000000"/>
        <rFont val="Calibri"/>
        <family val="2"/>
      </rPr>
      <t>Booking</t>
    </r>
    <r>
      <rPr>
        <sz val="12"/>
        <color rgb="FFFF0000"/>
        <rFont val="Wingdings"/>
        <charset val="2"/>
      </rPr>
      <t>ü</t>
    </r>
  </si>
  <si>
    <r>
      <t xml:space="preserve">Method called in interface and output display </t>
    </r>
    <r>
      <rPr>
        <sz val="12"/>
        <color rgb="FFFF0000"/>
        <rFont val="Wingdings"/>
        <charset val="2"/>
      </rPr>
      <t>ü</t>
    </r>
  </si>
  <si>
    <r>
      <t>GetSeat and IsPaid getters are both correct</t>
    </r>
    <r>
      <rPr>
        <sz val="11"/>
        <color rgb="FFFF0000"/>
        <rFont val="Wingdings"/>
        <charset val="2"/>
      </rPr>
      <t>üü</t>
    </r>
  </si>
  <si>
    <r>
      <t xml:space="preserve">getGroupName: </t>
    </r>
    <r>
      <rPr>
        <sz val="11"/>
        <color rgb="FF000000"/>
        <rFont val="Calibri"/>
        <family val="2"/>
      </rPr>
      <t>correctly returns GroupName</t>
    </r>
    <r>
      <rPr>
        <sz val="11"/>
        <color rgb="FFFF0000"/>
        <rFont val="Wingdings"/>
        <charset val="2"/>
      </rPr>
      <t>ü</t>
    </r>
  </si>
  <si>
    <r>
      <t>SELECT ShowName, ShowTime, ShowCapacity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tblShows
WHERE ShowTime = #15:00#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AND ShowCapacity &gt;= 250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b/>
        <sz val="11"/>
        <color rgb="FFFF0000"/>
        <rFont val="Calibri"/>
        <family val="2"/>
      </rPr>
      <t>(&gt; 249 also acceptable; give mark for ShowTime for any variation of 15:00, penalise once for incorrect use of #)</t>
    </r>
  </si>
  <si>
    <r>
      <t>SELECT ActorName, INT((NOW() - ActorDOB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) / 365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) AS ActorAge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tblActors; OR
SELECT ActorName, YEAR (NOW()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) – YEAR(ActorDOB)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AS ActorAge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FROM tblActors; </t>
    </r>
    <r>
      <rPr>
        <b/>
        <sz val="11"/>
        <color rgb="FFFF0000"/>
        <rFont val="Calibri"/>
        <family val="2"/>
      </rPr>
      <t>(Any correct calculation of age regardless of decimal places to be accepted. -1 mark for using 2013 as per instruction 9 of the exam paper)</t>
    </r>
  </si>
  <si>
    <r>
      <t>SELECT ShowName, COUNT(RoleName)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FROM tblRoles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, tblShows</t>
    </r>
    <r>
      <rPr>
        <sz val="11"/>
        <color rgb="FFFF0000"/>
        <rFont val="Wingdings"/>
        <charset val="2"/>
      </rPr>
      <t xml:space="preserve">ü
</t>
    </r>
    <r>
      <rPr>
        <sz val="11"/>
        <rFont val="Calibri"/>
        <family val="2"/>
        <scheme val="minor"/>
      </rPr>
      <t>WHERE tblRoles.ShowID = tblShows.ShowID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GROUP BY ShowName</t>
    </r>
    <r>
      <rPr>
        <sz val="11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(Accept COUNT(*) and INNER JOIN)</t>
    </r>
  </si>
  <si>
    <r>
      <t>INSERT INTO</t>
    </r>
    <r>
      <rPr>
        <sz val="11"/>
        <color rgb="FFFF0000"/>
        <rFont val="Wingdings"/>
        <charset val="2"/>
      </rPr>
      <t>ü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tblActors (ActorName, ActorDOB, ActorRate)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VALUES ('Bob Reeves', #1976-10-04#, 175)</t>
    </r>
    <r>
      <rPr>
        <sz val="11"/>
        <color rgb="FFFF0000"/>
        <rFont val="Wingdings"/>
        <charset val="2"/>
      </rPr>
      <t xml:space="preserve">üü </t>
    </r>
    <r>
      <rPr>
        <b/>
        <sz val="11"/>
        <color rgb="FFFF0000"/>
        <rFont val="Calibri"/>
        <family val="2"/>
        <scheme val="minor"/>
      </rPr>
      <t>(Accept date or rate in any format that works. Do not penalise again for incorrect use of # if already done so in 1.2. -1 mark for including autonumber)</t>
    </r>
  </si>
  <si>
    <r>
      <t>UPDATE tblShows SET ShowCapacity = 450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WHERE ShowID = "Henry5"</t>
    </r>
    <r>
      <rPr>
        <sz val="11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(Accept ShowCapacity in any format that works.Do not accept WHERE ShowName = "Henry V")</t>
    </r>
  </si>
  <si>
    <r>
      <t>SELECT ShowDate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, SUM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(ShowCapacity * ShowCost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) AS TotalIncome
FROM tblShows GROUP BY ShowDate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b/>
        <sz val="11"/>
        <color rgb="FFFF0000"/>
        <rFont val="Calibri"/>
        <family val="2"/>
      </rPr>
      <t>(-1 mark SUM(showCapacity) * SUM(ShowCost) )</t>
    </r>
  </si>
  <si>
    <r>
      <t>SELECT ShowName, RoleName</t>
    </r>
    <r>
      <rPr>
        <sz val="11"/>
        <color rgb="FFFF0000"/>
        <rFont val="Wingdings"/>
        <charset val="2"/>
      </rPr>
      <t></t>
    </r>
    <r>
      <rPr>
        <sz val="11"/>
        <color theme="1"/>
        <rFont val="Calibri"/>
        <family val="2"/>
      </rPr>
      <t xml:space="preserve">
FROM tblRoles, tblShows</t>
    </r>
    <r>
      <rPr>
        <sz val="11"/>
        <color rgb="FFFF0000"/>
        <rFont val="Wingdings"/>
        <charset val="2"/>
      </rPr>
      <t></t>
    </r>
    <r>
      <rPr>
        <sz val="11"/>
        <color theme="1"/>
        <rFont val="Calibri"/>
        <family val="2"/>
      </rPr>
      <t xml:space="preserve">
WHERE tblRoles.ShowID</t>
    </r>
    <r>
      <rPr>
        <sz val="11"/>
        <color rgb="FFFF0000"/>
        <rFont val="Wingdings"/>
        <charset val="2"/>
      </rPr>
      <t></t>
    </r>
    <r>
      <rPr>
        <sz val="11"/>
        <color theme="1"/>
        <rFont val="Calibri"/>
        <family val="2"/>
      </rPr>
      <t xml:space="preserve"> = tblShows.ShowID</t>
    </r>
    <r>
      <rPr>
        <sz val="11"/>
        <color rgb="FFFF0000"/>
        <rFont val="Wingdings"/>
        <charset val="2"/>
      </rPr>
      <t></t>
    </r>
    <r>
      <rPr>
        <sz val="11"/>
        <color theme="1"/>
        <rFont val="Calibri"/>
        <family val="2"/>
      </rPr>
      <t xml:space="preserve"> AND RoleName LIKE</t>
    </r>
    <r>
      <rPr>
        <b/>
        <sz val="11"/>
        <color rgb="FFFF0000"/>
        <rFont val="Wingdings"/>
        <charset val="2"/>
      </rPr>
      <t></t>
    </r>
    <r>
      <rPr>
        <sz val="11"/>
        <color theme="1"/>
        <rFont val="Calibri"/>
        <family val="2"/>
      </rPr>
      <t xml:space="preserve"> 'Sir*'</t>
    </r>
    <r>
      <rPr>
        <sz val="11"/>
        <color rgb="FFFF0000"/>
        <rFont val="Wingdings"/>
        <charset val="2"/>
      </rPr>
      <t xml:space="preserve"> </t>
    </r>
    <r>
      <rPr>
        <b/>
        <sz val="11"/>
        <color rgb="FFFF0000"/>
        <rFont val="Calibri"/>
        <family val="2"/>
        <scheme val="minor"/>
      </rPr>
      <t>(Do not accept '*Sir*'. Accept INNER JOIN)</t>
    </r>
  </si>
  <si>
    <r>
      <t>SELECT ActorName, ShowName, ROUND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(SUM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(ShowDuration / 60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* ActorRate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>),2)
FROM tblShows, tblActors, tblRoles</t>
    </r>
    <r>
      <rPr>
        <sz val="11"/>
        <color rgb="FFFF0000"/>
        <rFont val="Wingdings"/>
        <charset val="2"/>
      </rPr>
      <t>üü</t>
    </r>
    <r>
      <rPr>
        <sz val="11"/>
        <color theme="1"/>
        <rFont val="Calibri"/>
        <family val="2"/>
      </rPr>
      <t xml:space="preserve">
WHERE tblShows.ShowID = tblRoles.ShowID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AND tblRoles.ActorID = tblActors.ActorID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
GROUP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 BY ActorName, ShowName</t>
    </r>
    <r>
      <rPr>
        <sz val="11"/>
        <color rgb="FFFF0000"/>
        <rFont val="Wingdings"/>
        <charset val="2"/>
      </rPr>
      <t>ü</t>
    </r>
    <r>
      <rPr>
        <sz val="11"/>
        <color theme="1"/>
        <rFont val="Calibri"/>
        <family val="2"/>
      </rPr>
      <t xml:space="preserve">; </t>
    </r>
    <r>
      <rPr>
        <b/>
        <sz val="11"/>
        <color rgb="FFFF0000"/>
        <rFont val="Calibri"/>
        <family val="2"/>
      </rPr>
      <t>(If ORDER BY is used with correct fields -1 mark. Loose mark for not including SUM. -1 for additional GROUP BY fields. Accept any form of rounding that results in hour or part thereof) INNER JOIN SAMPLE</t>
    </r>
  </si>
  <si>
    <r>
      <t>PROPERTIES: all private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all appropriate data types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all named correctly</t>
    </r>
    <r>
      <rPr>
        <sz val="11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(-1 mark for extra attributes. Do not deduct marks for using this to make it work in other methods/classes)</t>
    </r>
  </si>
  <si>
    <r>
      <t>CONSTRUCTOR: method header is correct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assignments are correct</t>
    </r>
    <r>
      <rPr>
        <sz val="11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(Accept any parameter names)</t>
    </r>
  </si>
  <si>
    <r>
      <t>METHODS: GetCost has correct header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base cost of R200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if statement parts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with calculation is correct</t>
    </r>
    <r>
      <rPr>
        <sz val="11"/>
        <color rgb="FFFF0000"/>
        <rFont val="Wingdings"/>
        <charset val="2"/>
      </rPr>
      <t xml:space="preserve">üü </t>
    </r>
    <r>
      <rPr>
        <b/>
        <sz val="11"/>
        <color rgb="FFFF0000"/>
        <rFont val="Calibri"/>
        <family val="2"/>
        <scheme val="minor"/>
      </rPr>
      <t xml:space="preserve">(Accept any selection structure and formula that yeilds the correct result. -1 mark for integer division) </t>
    </r>
  </si>
  <si>
    <r>
      <t>toString has correct header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returns string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contains formatting with tabs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&amp; correct fields with correct rounding and paid string</t>
    </r>
    <r>
      <rPr>
        <sz val="11"/>
        <color rgb="FFFF0000"/>
        <rFont val="Wingdings"/>
        <charset val="2"/>
      </rPr>
      <t xml:space="preserve">ü </t>
    </r>
  </si>
  <si>
    <r>
      <t>Constructor:</t>
    </r>
    <r>
      <rPr>
        <sz val="11"/>
        <color rgb="FF000000"/>
        <rFont val="Calibri"/>
        <family val="2"/>
      </rPr>
      <t xml:space="preserve"> header is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calls parent constructor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assignments are correct</t>
    </r>
    <r>
      <rPr>
        <sz val="12"/>
        <color rgb="FFFF0000"/>
        <rFont val="Wingdings"/>
        <charset val="2"/>
      </rPr>
      <t>ü</t>
    </r>
  </si>
  <si>
    <r>
      <t xml:space="preserve">getCost method: </t>
    </r>
    <r>
      <rPr>
        <sz val="11"/>
        <color rgb="FF000000"/>
        <rFont val="Calibri"/>
        <family val="2"/>
      </rPr>
      <t>correctly named (same as parent)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calls getCost from parent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calculates discount correctly</t>
    </r>
    <r>
      <rPr>
        <sz val="11"/>
        <color rgb="FFFF0000"/>
        <rFont val="Wingdings"/>
        <charset val="2"/>
      </rPr>
      <t xml:space="preserve">üü </t>
    </r>
    <r>
      <rPr>
        <b/>
        <sz val="11"/>
        <color rgb="FFFF0000"/>
        <rFont val="Calibri"/>
        <family val="2"/>
        <scheme val="minor"/>
      </rPr>
      <t>(-1 for inefficient if statement but do not penalise in 2.4)</t>
    </r>
  </si>
  <si>
    <r>
      <t>toString method:</t>
    </r>
    <r>
      <rPr>
        <sz val="11"/>
        <color rgb="FF000000"/>
        <rFont val="Calibri"/>
        <family val="2"/>
      </rPr>
      <t xml:space="preserve"> correctly named (same as parent)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calls toString from parent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appends groupName</t>
    </r>
    <r>
      <rPr>
        <sz val="11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(Do not penalise for formatting here)</t>
    </r>
  </si>
  <si>
    <r>
      <t>Properties:</t>
    </r>
    <r>
      <rPr>
        <sz val="11"/>
        <color rgb="FF000000"/>
        <rFont val="Calibri"/>
        <family val="2"/>
      </rPr>
      <t xml:space="preserve"> both are declared private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 data type for each (Booking array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), both initialised (array of 180, count = 0)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Wingdings"/>
        <charset val="2"/>
      </rPr>
      <t xml:space="preserve">ü </t>
    </r>
    <r>
      <rPr>
        <b/>
        <sz val="11"/>
        <color rgb="FFFF0000"/>
        <rFont val="Calibri"/>
        <family val="2"/>
        <scheme val="minor"/>
      </rPr>
      <t>(Allocate mark for initialising count in the constructor. -1 if initial values are wrong. Count starting at 1 is also acceptable)</t>
    </r>
  </si>
  <si>
    <r>
      <t>Constructor:</t>
    </r>
    <r>
      <rPr>
        <sz val="11"/>
        <color rgb="FF000000"/>
        <rFont val="Calibri"/>
        <family val="2"/>
      </rPr>
      <t xml:space="preserve"> open file for reading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indefinite loop with correct looping condition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parse line on “,”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“if” determines object correctly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correctly create a Booking object with parameters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correctly create a GroupBooking with parameters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increment counter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read in a new line in the loop</t>
    </r>
    <r>
      <rPr>
        <sz val="12"/>
        <color rgb="FFFF0000"/>
        <rFont val="Wingdings"/>
        <charset val="2"/>
      </rPr>
      <t>ü</t>
    </r>
    <r>
      <rPr>
        <b/>
        <sz val="11"/>
        <color rgb="FFFF0000"/>
        <rFont val="Calibri"/>
        <family val="2"/>
        <scheme val="minor"/>
      </rPr>
      <t>(Do not deduct mark if paid is passed into the Booking and GroupBooking constructors as a different type; as long as the candidate's constructor accepts that type. When creating Booking and GroupBooking objects penalise only one mark for incorrect parameters)</t>
    </r>
  </si>
  <si>
    <r>
      <t>outStandingPayments</t>
    </r>
    <r>
      <rPr>
        <sz val="11"/>
        <color rgb="FF000000"/>
        <rFont val="Calibri"/>
        <family val="2"/>
      </rPr>
      <t xml:space="preserve"> method header correct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for-loop to iterate through all records</t>
    </r>
    <r>
      <rPr>
        <sz val="12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sum variable declared of type real and initialised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, check to see if booking has been paid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 and return correct sum of .getCost </t>
    </r>
    <r>
      <rPr>
        <sz val="11"/>
        <color rgb="FFFF0000"/>
        <rFont val="Wingdings"/>
        <charset val="2"/>
      </rPr>
      <t>ü</t>
    </r>
    <r>
      <rPr>
        <b/>
        <sz val="11"/>
        <color rgb="FFFF0000"/>
        <rFont val="Calibri"/>
        <family val="2"/>
        <scheme val="minor"/>
      </rPr>
      <t>(Accept a String return type as long as the correct type is declared in the method header and includes text with the correct answer)</t>
    </r>
  </si>
  <si>
    <r>
      <t>Methods called in</t>
    </r>
    <r>
      <rPr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 correct order </t>
    </r>
    <r>
      <rPr>
        <sz val="12"/>
        <color rgb="FFFF0000"/>
        <rFont val="Wingdings"/>
        <charset val="2"/>
      </rPr>
      <t>ü</t>
    </r>
  </si>
  <si>
    <r>
      <t xml:space="preserve">Create an interface/form/class/unit called TheatreManager </t>
    </r>
    <r>
      <rPr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>Instantiate a BookingManager object</t>
    </r>
    <r>
      <rPr>
        <sz val="12"/>
        <color rgb="FFFF0000"/>
        <rFont val="Wingdings"/>
        <charset val="2"/>
      </rPr>
      <t xml:space="preserve">ü </t>
    </r>
  </si>
  <si>
    <t>Loop through all rows</t>
  </si>
  <si>
    <t>Loop through all seats</t>
  </si>
  <si>
    <t>Search for each seat (generated by the above loops) in the Bookings Array</t>
  </si>
  <si>
    <t>If the seat is not taken add it to the data structure that store empty seats</t>
  </si>
  <si>
    <t>Concatenates the final result to a String and returns the result</t>
  </si>
  <si>
    <t>Any errors in loops (i.e. looping to 180 and not counter) subract 1 to a maximum of 3</t>
  </si>
  <si>
    <t>Efficiency (Inefficient code includes but does not include: loop variable being integer where characters are more acceptable; Search loop does not stop once the seat is found in the array)</t>
  </si>
  <si>
    <r>
      <t>Data Structure (2 marks)
0</t>
    </r>
    <r>
      <rPr>
        <sz val="11"/>
        <color rgb="FF000000"/>
        <rFont val="Calibri"/>
        <family val="2"/>
      </rPr>
      <t xml:space="preserve"> - No attempt at using another data structure to store taken and empty seats
</t>
    </r>
    <r>
      <rPr>
        <b/>
        <sz val="11"/>
        <color rgb="FF000000"/>
        <rFont val="Calibri"/>
        <family val="2"/>
      </rPr>
      <t xml:space="preserve">1 - </t>
    </r>
    <r>
      <rPr>
        <sz val="11"/>
        <color rgb="FF000000"/>
        <rFont val="Calibri"/>
        <family val="2"/>
      </rPr>
      <t xml:space="preserve">Declared data structure but did not make use of it to find empty seats
</t>
    </r>
    <r>
      <rPr>
        <b/>
        <sz val="11"/>
        <color rgb="FF000000"/>
        <rFont val="Calibri"/>
        <family val="2"/>
      </rPr>
      <t>2 -</t>
    </r>
    <r>
      <rPr>
        <sz val="11"/>
        <color rgb="FF000000"/>
        <rFont val="Calibri"/>
        <family val="2"/>
      </rPr>
      <t xml:space="preserve"> Data structure to store empty seats chosen and declared
</t>
    </r>
    <r>
      <rPr>
        <b/>
        <sz val="11"/>
        <color rgb="FFFF0000"/>
        <rFont val="Calibri"/>
        <family val="2"/>
      </rPr>
      <t>(A separate variable/data structure is declare to store empty seats. e.g. 2D array, 1D array, String, Text file etc. 3 marks for ANY type of data structure declared and used in the algorithm)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Algorithm (9 marks)
</t>
    </r>
    <r>
      <rPr>
        <sz val="11"/>
        <color rgb="FF000000"/>
        <rFont val="Calibri"/>
        <family val="2"/>
      </rPr>
      <t>Loop through all rows</t>
    </r>
    <r>
      <rPr>
        <b/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
Loop through all seats</t>
    </r>
    <r>
      <rPr>
        <b/>
        <sz val="11"/>
        <color rgb="FFFF0000"/>
        <rFont val="Wingdings"/>
        <charset val="2"/>
      </rPr>
      <t>ü</t>
    </r>
    <r>
      <rPr>
        <sz val="11"/>
        <color rgb="FFFF0000"/>
        <rFont val="Wingdings"/>
        <charset val="2"/>
      </rPr>
      <t xml:space="preserve">
</t>
    </r>
    <r>
      <rPr>
        <b/>
        <sz val="11"/>
        <color rgb="FFFF0000"/>
        <rFont val="Calibri"/>
        <family val="2"/>
        <scheme val="minor"/>
      </rPr>
      <t>(Loops need to be nested to get both of the above marks)</t>
    </r>
    <r>
      <rPr>
        <sz val="11"/>
        <color rgb="FF000000"/>
        <rFont val="Calibri"/>
        <family val="2"/>
      </rPr>
      <t xml:space="preserve">
Search for each seat (generated by the above loops) in the Bookings Array</t>
    </r>
    <r>
      <rPr>
        <b/>
        <sz val="11"/>
        <color rgb="FFFF0000"/>
        <rFont val="Wingdings"/>
        <charset val="2"/>
      </rPr>
      <t>üüü</t>
    </r>
    <r>
      <rPr>
        <sz val="11"/>
        <color rgb="FF000000"/>
        <rFont val="Calibri"/>
        <family val="2"/>
      </rPr>
      <t xml:space="preserve">
If the seat is not taken add it to the data structure that store empty seats</t>
    </r>
    <r>
      <rPr>
        <b/>
        <sz val="11"/>
        <color rgb="FFFF0000"/>
        <rFont val="Wingdings"/>
        <charset val="2"/>
      </rPr>
      <t>üü</t>
    </r>
    <r>
      <rPr>
        <sz val="11"/>
        <color rgb="FF000000"/>
        <rFont val="Calibri"/>
        <family val="2"/>
      </rPr>
      <t xml:space="preserve">
Concatenates the final result to a String and returns the result</t>
    </r>
    <r>
      <rPr>
        <b/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
Efficiency (Inefficient code includes but does not include: loop variable being integer where characters are more acceptable; Search loop does not stop once the seat is found in the array)</t>
    </r>
    <r>
      <rPr>
        <b/>
        <sz val="11"/>
        <color rgb="FFFF0000"/>
        <rFont val="Wingdings"/>
        <charset val="2"/>
      </rPr>
      <t>ü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Any errors in loops (i.e. looping to 180 and not counter) subract 1 to a maximum of 3</t>
    </r>
  </si>
  <si>
    <t>Final Marksheet (23 October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</si>
</sst>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-####\-####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Wingdings"/>
      <charset val="2"/>
    </font>
    <font>
      <sz val="12"/>
      <color rgb="FFFF0000"/>
      <name val="Times New Roman"/>
      <family val="1"/>
    </font>
    <font>
      <b/>
      <sz val="14"/>
      <name val="Calibri"/>
      <family val="2"/>
      <scheme val="minor"/>
    </font>
    <font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Wingdings"/>
      <charset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0" fontId="9" fillId="0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49" fontId="1" fillId="0" borderId="1" xfId="0" quotePrefix="1" applyNumberFormat="1" applyFont="1" applyBorder="1" applyAlignment="1" applyProtection="1">
      <alignment horizontal="left" wrapText="1"/>
      <protection locked="0"/>
    </xf>
    <xf numFmtId="0" fontId="0" fillId="0" borderId="6" xfId="0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1" xfId="0" applyFill="1" applyBorder="1" applyAlignment="1">
      <alignment vertical="top"/>
    </xf>
    <xf numFmtId="0" fontId="1" fillId="0" borderId="1" xfId="0" applyFont="1" applyFill="1" applyBorder="1"/>
    <xf numFmtId="0" fontId="0" fillId="0" borderId="1" xfId="0" applyFill="1" applyBorder="1" applyProtection="1">
      <protection locked="0"/>
    </xf>
    <xf numFmtId="0" fontId="0" fillId="0" borderId="0" xfId="0" applyFill="1" applyBorder="1"/>
    <xf numFmtId="0" fontId="0" fillId="0" borderId="0" xfId="0" applyFill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2552700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47625" y="57150"/>
          <a:ext cx="2781300" cy="1152525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1100" b="1" i="1">
              <a:solidFill>
                <a:schemeClr val="tx1"/>
              </a:solidFill>
            </a:rPr>
            <a:t>Place candidate's barcoded</a:t>
          </a:r>
        </a:p>
        <a:p>
          <a:pPr algn="ctr"/>
          <a:r>
            <a:rPr lang="en-ZA" sz="1100" b="1" i="1">
              <a:solidFill>
                <a:schemeClr val="tx1"/>
              </a:solidFill>
            </a:rPr>
            <a:t>sticker here.</a:t>
          </a:r>
        </a:p>
        <a:p>
          <a:pPr algn="ctr"/>
          <a:endParaRPr lang="en-ZA" sz="1100" b="1" i="1">
            <a:solidFill>
              <a:schemeClr val="tx1"/>
            </a:solidFill>
          </a:endParaRPr>
        </a:p>
        <a:p>
          <a:pPr algn="ctr"/>
          <a:r>
            <a:rPr lang="en-ZA" sz="1100" b="1" i="1">
              <a:solidFill>
                <a:schemeClr val="tx1"/>
              </a:solidFill>
            </a:rPr>
            <a:t>This sheet must be stapled</a:t>
          </a:r>
          <a:r>
            <a:rPr lang="en-ZA" sz="1100" b="1" i="1" baseline="0">
              <a:solidFill>
                <a:schemeClr val="tx1"/>
              </a:solidFill>
            </a:rPr>
            <a:t> to the front of each candidates' submission.</a:t>
          </a:r>
          <a:endParaRPr lang="en-ZA" sz="1100" b="1" i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tion%20Technology%20Paper%20II%20Mark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e"/>
      <sheetName val="Distribution"/>
    </sheetNames>
    <sheetDataSet>
      <sheetData sheetId="0">
        <row r="1">
          <cell r="U1" t="str">
            <v>0123456789abcdefghijklmnopqrstuvwxyzABCDEFGHIJKLMNOPQRSTUVWXYZ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zoomScalePageLayoutView="55" workbookViewId="0">
      <selection activeCell="E42" sqref="E42:E43"/>
    </sheetView>
  </sheetViews>
  <sheetFormatPr defaultRowHeight="15" x14ac:dyDescent="0.25"/>
  <cols>
    <col min="1" max="1" width="4.140625" style="4" customWidth="1"/>
    <col min="2" max="2" width="49" style="3" customWidth="1"/>
    <col min="3" max="3" width="37.140625" style="3" customWidth="1"/>
    <col min="4" max="4" width="5.42578125" style="2" bestFit="1" customWidth="1"/>
    <col min="5" max="5" width="5.5703125" style="1" bestFit="1" customWidth="1"/>
    <col min="6" max="6" width="5.5703125" style="1" hidden="1" customWidth="1"/>
    <col min="7" max="7" width="9.140625" hidden="1" customWidth="1"/>
    <col min="8" max="8" width="10" hidden="1" customWidth="1"/>
    <col min="12" max="12" width="10" bestFit="1" customWidth="1"/>
    <col min="14" max="14" width="10" bestFit="1" customWidth="1"/>
  </cols>
  <sheetData>
    <row r="1" spans="1:9" ht="45.75" customHeight="1" x14ac:dyDescent="0.25">
      <c r="A1" s="35" t="s">
        <v>9</v>
      </c>
      <c r="B1" s="36"/>
      <c r="C1" s="36"/>
      <c r="D1" s="36"/>
      <c r="E1" s="17"/>
      <c r="F1" s="15"/>
    </row>
    <row r="2" spans="1:9" x14ac:dyDescent="0.25">
      <c r="A2" s="21"/>
      <c r="B2" s="18" t="s">
        <v>5</v>
      </c>
      <c r="C2" s="13" t="s">
        <v>47</v>
      </c>
      <c r="D2" s="51" t="s">
        <v>7</v>
      </c>
      <c r="E2" s="52"/>
      <c r="F2" s="14"/>
    </row>
    <row r="3" spans="1:9" x14ac:dyDescent="0.25">
      <c r="A3" s="21"/>
      <c r="B3" s="18" t="s">
        <v>4</v>
      </c>
      <c r="C3" s="20"/>
      <c r="D3" s="53"/>
      <c r="E3" s="53"/>
      <c r="F3" s="10">
        <v>3</v>
      </c>
      <c r="G3">
        <f>IF(LEFT(D3,1)="j",1,IF(LEFT(D3,1)="d",2,0))</f>
        <v>0</v>
      </c>
      <c r="H3">
        <f>G3</f>
        <v>0</v>
      </c>
      <c r="I3" s="10"/>
    </row>
    <row r="4" spans="1:9" x14ac:dyDescent="0.25">
      <c r="A4" s="21"/>
      <c r="B4" s="18" t="s">
        <v>3</v>
      </c>
      <c r="C4" s="12"/>
      <c r="D4" s="6">
        <v>120</v>
      </c>
      <c r="E4" s="6">
        <f>SUM(E8:E43)</f>
        <v>0</v>
      </c>
      <c r="F4" s="2"/>
    </row>
    <row r="5" spans="1:9" x14ac:dyDescent="0.25">
      <c r="A5" s="21"/>
      <c r="B5" s="19" t="s">
        <v>2</v>
      </c>
      <c r="C5" s="16" t="str">
        <f>H47</f>
        <v>0000-0000-0120</v>
      </c>
      <c r="D5" s="11" t="s">
        <v>1</v>
      </c>
      <c r="E5" s="11" t="s">
        <v>0</v>
      </c>
      <c r="F5" s="10"/>
    </row>
    <row r="6" spans="1:9" ht="14.45" x14ac:dyDescent="0.35">
      <c r="A6" s="58"/>
      <c r="B6" s="59"/>
      <c r="C6" s="59"/>
      <c r="D6" s="59"/>
      <c r="E6" s="59"/>
      <c r="F6" s="9"/>
    </row>
    <row r="7" spans="1:9" ht="14.45" x14ac:dyDescent="0.35">
      <c r="A7" s="41" t="s">
        <v>11</v>
      </c>
      <c r="B7" s="41"/>
      <c r="C7" s="41"/>
      <c r="D7" s="41"/>
      <c r="E7" s="42"/>
      <c r="F7" s="9"/>
    </row>
    <row r="8" spans="1:9" x14ac:dyDescent="0.25">
      <c r="A8" s="7">
        <v>1.1000000000000001</v>
      </c>
      <c r="B8" s="43" t="s">
        <v>12</v>
      </c>
      <c r="C8" s="44"/>
      <c r="D8" s="6">
        <v>3</v>
      </c>
      <c r="E8" s="5"/>
    </row>
    <row r="9" spans="1:9" ht="49.5" customHeight="1" x14ac:dyDescent="0.25">
      <c r="A9" s="7">
        <v>1.2</v>
      </c>
      <c r="B9" s="45" t="s">
        <v>19</v>
      </c>
      <c r="C9" s="45"/>
      <c r="D9" s="6">
        <v>3</v>
      </c>
      <c r="E9" s="5"/>
    </row>
    <row r="10" spans="1:9" ht="62.25" customHeight="1" x14ac:dyDescent="0.25">
      <c r="A10" s="7">
        <v>1.3</v>
      </c>
      <c r="B10" s="45" t="s">
        <v>20</v>
      </c>
      <c r="C10" s="45"/>
      <c r="D10" s="6">
        <v>3</v>
      </c>
      <c r="E10" s="5"/>
    </row>
    <row r="11" spans="1:9" ht="61.5" customHeight="1" x14ac:dyDescent="0.25">
      <c r="A11" s="7">
        <v>1.4</v>
      </c>
      <c r="B11" s="45" t="s">
        <v>21</v>
      </c>
      <c r="C11" s="45"/>
      <c r="D11" s="6">
        <v>5</v>
      </c>
      <c r="E11" s="5"/>
    </row>
    <row r="12" spans="1:9" s="28" customFormat="1" ht="62.25" customHeight="1" x14ac:dyDescent="0.25">
      <c r="A12" s="24">
        <v>1.5</v>
      </c>
      <c r="B12" s="50" t="s">
        <v>22</v>
      </c>
      <c r="C12" s="50"/>
      <c r="D12" s="25">
        <v>4</v>
      </c>
      <c r="E12" s="26"/>
      <c r="F12" s="27"/>
    </row>
    <row r="13" spans="1:9" ht="44.25" customHeight="1" x14ac:dyDescent="0.25">
      <c r="A13" s="7">
        <v>1.6</v>
      </c>
      <c r="B13" s="45" t="s">
        <v>23</v>
      </c>
      <c r="C13" s="45"/>
      <c r="D13" s="6">
        <v>2</v>
      </c>
      <c r="E13" s="5"/>
    </row>
    <row r="14" spans="1:9" ht="27.95" customHeight="1" x14ac:dyDescent="0.25">
      <c r="A14" s="7">
        <v>1.7</v>
      </c>
      <c r="B14" s="45" t="s">
        <v>24</v>
      </c>
      <c r="C14" s="45"/>
      <c r="D14" s="6">
        <v>4</v>
      </c>
      <c r="E14" s="5"/>
    </row>
    <row r="15" spans="1:9" ht="62.25" customHeight="1" x14ac:dyDescent="0.25">
      <c r="A15" s="7">
        <v>1.8</v>
      </c>
      <c r="B15" s="45" t="s">
        <v>25</v>
      </c>
      <c r="C15" s="45"/>
      <c r="D15" s="6">
        <v>6</v>
      </c>
      <c r="E15" s="5"/>
    </row>
    <row r="16" spans="1:9" ht="90" customHeight="1" x14ac:dyDescent="0.25">
      <c r="A16" s="7">
        <v>1.9</v>
      </c>
      <c r="B16" s="45" t="s">
        <v>26</v>
      </c>
      <c r="C16" s="45"/>
      <c r="D16" s="6">
        <v>10</v>
      </c>
      <c r="E16" s="5"/>
      <c r="F16" s="1">
        <f>SUM(D8:D16)+1</f>
        <v>41</v>
      </c>
      <c r="G16">
        <f>SUM(E8:E16)</f>
        <v>0</v>
      </c>
      <c r="H16">
        <f>G16*PRODUCT(F$3:F15)</f>
        <v>0</v>
      </c>
    </row>
    <row r="17" spans="1:8" x14ac:dyDescent="0.25">
      <c r="A17" s="41" t="s">
        <v>10</v>
      </c>
      <c r="B17" s="41"/>
      <c r="C17" s="41"/>
      <c r="D17" s="41"/>
      <c r="E17" s="42"/>
      <c r="F17" s="22"/>
      <c r="G17" s="23"/>
      <c r="H17" s="23"/>
    </row>
    <row r="18" spans="1:8" s="33" customFormat="1" ht="15" customHeight="1" x14ac:dyDescent="0.25">
      <c r="A18" s="29">
        <v>2.1</v>
      </c>
      <c r="B18" s="54" t="s">
        <v>6</v>
      </c>
      <c r="C18" s="54"/>
      <c r="D18" s="30">
        <v>1</v>
      </c>
      <c r="E18" s="31"/>
    </row>
    <row r="19" spans="1:8" ht="32.25" customHeight="1" x14ac:dyDescent="0.25">
      <c r="A19" s="7">
        <v>2.2000000000000002</v>
      </c>
      <c r="B19" s="55" t="s">
        <v>27</v>
      </c>
      <c r="C19" s="56"/>
      <c r="D19" s="6">
        <v>3</v>
      </c>
      <c r="E19" s="5"/>
    </row>
    <row r="20" spans="1:8" ht="31.5" customHeight="1" x14ac:dyDescent="0.25">
      <c r="A20" s="7">
        <v>2.2999999999999998</v>
      </c>
      <c r="B20" s="55" t="s">
        <v>28</v>
      </c>
      <c r="C20" s="56"/>
      <c r="D20" s="6">
        <v>2</v>
      </c>
      <c r="E20" s="5"/>
    </row>
    <row r="21" spans="1:8" ht="45.75" customHeight="1" x14ac:dyDescent="0.25">
      <c r="A21" s="7">
        <v>2.4</v>
      </c>
      <c r="B21" s="57" t="s">
        <v>29</v>
      </c>
      <c r="C21" s="57"/>
      <c r="D21" s="6">
        <v>5</v>
      </c>
      <c r="E21" s="5"/>
    </row>
    <row r="22" spans="1:8" ht="15.6" customHeight="1" x14ac:dyDescent="0.25">
      <c r="A22" s="7">
        <v>2.5</v>
      </c>
      <c r="B22" s="57" t="s">
        <v>17</v>
      </c>
      <c r="C22" s="57"/>
      <c r="D22" s="6">
        <v>2</v>
      </c>
      <c r="E22" s="5"/>
    </row>
    <row r="23" spans="1:8" ht="30" customHeight="1" x14ac:dyDescent="0.25">
      <c r="A23" s="7">
        <v>2.6</v>
      </c>
      <c r="B23" s="57" t="s">
        <v>30</v>
      </c>
      <c r="C23" s="57"/>
      <c r="D23" s="6">
        <v>4</v>
      </c>
      <c r="E23" s="5"/>
      <c r="F23" s="32">
        <f>SUM(D18:D23)+1</f>
        <v>18</v>
      </c>
      <c r="G23" s="33">
        <f>SUM(E18:E23)</f>
        <v>0</v>
      </c>
      <c r="H23" s="33">
        <f>G23*PRODUCT(F$3:F22)</f>
        <v>0</v>
      </c>
    </row>
    <row r="24" spans="1:8" x14ac:dyDescent="0.25">
      <c r="A24" s="38"/>
      <c r="B24" s="39"/>
      <c r="C24" s="39"/>
      <c r="D24" s="39"/>
      <c r="E24" s="40"/>
      <c r="F24" s="8"/>
    </row>
    <row r="25" spans="1:8" x14ac:dyDescent="0.25">
      <c r="A25" s="7">
        <v>3.1</v>
      </c>
      <c r="B25" s="54" t="s">
        <v>15</v>
      </c>
      <c r="C25" s="54"/>
      <c r="D25" s="6">
        <v>2</v>
      </c>
      <c r="E25" s="5"/>
    </row>
    <row r="26" spans="1:8" ht="14.1" customHeight="1" x14ac:dyDescent="0.25">
      <c r="A26" s="7">
        <v>3.2</v>
      </c>
      <c r="B26" s="46" t="s">
        <v>8</v>
      </c>
      <c r="C26" s="46"/>
      <c r="D26" s="6">
        <v>3</v>
      </c>
      <c r="E26" s="5"/>
    </row>
    <row r="27" spans="1:8" ht="15.75" customHeight="1" x14ac:dyDescent="0.25">
      <c r="A27" s="7">
        <v>3.3</v>
      </c>
      <c r="B27" s="46" t="s">
        <v>31</v>
      </c>
      <c r="C27" s="46"/>
      <c r="D27" s="6">
        <v>3</v>
      </c>
      <c r="E27" s="5"/>
    </row>
    <row r="28" spans="1:8" ht="32.1" customHeight="1" x14ac:dyDescent="0.25">
      <c r="A28" s="7">
        <v>3.4</v>
      </c>
      <c r="B28" s="46" t="s">
        <v>32</v>
      </c>
      <c r="C28" s="46"/>
      <c r="D28" s="6">
        <v>4</v>
      </c>
      <c r="E28" s="5"/>
    </row>
    <row r="29" spans="1:8" ht="15.6" customHeight="1" x14ac:dyDescent="0.25">
      <c r="A29" s="7">
        <v>3.5</v>
      </c>
      <c r="B29" s="46" t="s">
        <v>18</v>
      </c>
      <c r="C29" s="46"/>
      <c r="D29" s="6">
        <v>1</v>
      </c>
      <c r="E29" s="5"/>
    </row>
    <row r="30" spans="1:8" ht="30" customHeight="1" x14ac:dyDescent="0.25">
      <c r="A30" s="7">
        <v>3.6</v>
      </c>
      <c r="B30" s="46" t="s">
        <v>33</v>
      </c>
      <c r="C30" s="46"/>
      <c r="D30" s="6">
        <v>3</v>
      </c>
      <c r="E30" s="5"/>
      <c r="F30" s="1">
        <f>SUM(D25:D30)+1</f>
        <v>17</v>
      </c>
      <c r="G30">
        <f>SUM(E25:E30)</f>
        <v>0</v>
      </c>
      <c r="H30">
        <f>G30*PRODUCT(F$3:F29)</f>
        <v>0</v>
      </c>
    </row>
    <row r="31" spans="1:8" x14ac:dyDescent="0.25">
      <c r="A31" s="37"/>
      <c r="B31" s="37"/>
      <c r="C31" s="37"/>
      <c r="D31" s="37"/>
      <c r="E31" s="37"/>
      <c r="F31" s="8"/>
    </row>
    <row r="32" spans="1:8" ht="14.1" customHeight="1" x14ac:dyDescent="0.25">
      <c r="A32" s="7">
        <v>4.0999999999999996</v>
      </c>
      <c r="B32" s="47" t="s">
        <v>6</v>
      </c>
      <c r="C32" s="47"/>
      <c r="D32" s="6">
        <v>1</v>
      </c>
      <c r="E32" s="5"/>
    </row>
    <row r="33" spans="1:8" ht="48.75" customHeight="1" x14ac:dyDescent="0.25">
      <c r="A33" s="7">
        <v>4.2</v>
      </c>
      <c r="B33" s="49" t="s">
        <v>34</v>
      </c>
      <c r="C33" s="49"/>
      <c r="D33" s="6">
        <v>4</v>
      </c>
      <c r="E33" s="5"/>
    </row>
    <row r="34" spans="1:8" ht="95.25" customHeight="1" x14ac:dyDescent="0.25">
      <c r="A34" s="7">
        <v>4.3</v>
      </c>
      <c r="B34" s="49" t="s">
        <v>35</v>
      </c>
      <c r="C34" s="49"/>
      <c r="D34" s="6">
        <v>8</v>
      </c>
      <c r="E34" s="5"/>
    </row>
    <row r="35" spans="1:8" ht="29.1" customHeight="1" x14ac:dyDescent="0.25">
      <c r="A35" s="7">
        <v>4.4000000000000004</v>
      </c>
      <c r="B35" s="46" t="s">
        <v>13</v>
      </c>
      <c r="C35" s="46"/>
      <c r="D35" s="6">
        <v>5</v>
      </c>
      <c r="E35" s="5"/>
    </row>
    <row r="36" spans="1:8" s="28" customFormat="1" ht="45.6" customHeight="1" x14ac:dyDescent="0.25">
      <c r="A36" s="24">
        <v>4.5</v>
      </c>
      <c r="B36" s="48" t="s">
        <v>14</v>
      </c>
      <c r="C36" s="48"/>
      <c r="D36" s="25">
        <v>7</v>
      </c>
      <c r="E36" s="26"/>
      <c r="F36" s="27"/>
    </row>
    <row r="37" spans="1:8" ht="64.5" customHeight="1" x14ac:dyDescent="0.25">
      <c r="A37" s="7">
        <v>4.5999999999999996</v>
      </c>
      <c r="B37" s="49" t="s">
        <v>36</v>
      </c>
      <c r="C37" s="49"/>
      <c r="D37" s="6">
        <v>5</v>
      </c>
      <c r="E37" s="5"/>
      <c r="F37" s="1">
        <f>SUM(D32:D37)+1</f>
        <v>31</v>
      </c>
      <c r="G37">
        <f>SUM(E32:E37)</f>
        <v>0</v>
      </c>
      <c r="H37">
        <f>G37*PRODUCT(F$3:F36)</f>
        <v>0</v>
      </c>
    </row>
    <row r="38" spans="1:8" x14ac:dyDescent="0.25">
      <c r="A38" s="37"/>
      <c r="B38" s="37"/>
      <c r="C38" s="37"/>
      <c r="D38" s="37"/>
      <c r="E38" s="37"/>
      <c r="F38" s="8"/>
    </row>
    <row r="39" spans="1:8" ht="30" customHeight="1" x14ac:dyDescent="0.25">
      <c r="A39" s="7">
        <v>5.0999999999999996</v>
      </c>
      <c r="B39" s="47" t="s">
        <v>38</v>
      </c>
      <c r="C39" s="47"/>
      <c r="D39" s="6">
        <v>2</v>
      </c>
      <c r="E39" s="5"/>
    </row>
    <row r="40" spans="1:8" x14ac:dyDescent="0.25">
      <c r="A40" s="7">
        <v>5.2</v>
      </c>
      <c r="B40" s="47" t="s">
        <v>37</v>
      </c>
      <c r="C40" s="47"/>
      <c r="D40" s="6">
        <v>3</v>
      </c>
      <c r="E40" s="5"/>
      <c r="F40" s="1">
        <f>SUM(D39:D40)+1</f>
        <v>6</v>
      </c>
      <c r="G40">
        <f>SUM(E39:E40)</f>
        <v>0</v>
      </c>
      <c r="H40">
        <f>G40*PRODUCT(F$3:F39)</f>
        <v>0</v>
      </c>
    </row>
    <row r="41" spans="1:8" x14ac:dyDescent="0.25">
      <c r="A41" s="37"/>
      <c r="B41" s="37"/>
      <c r="C41" s="37"/>
      <c r="D41" s="37"/>
      <c r="E41" s="37"/>
      <c r="F41" s="8"/>
    </row>
    <row r="42" spans="1:8" ht="249" customHeight="1" x14ac:dyDescent="0.25">
      <c r="A42" s="7">
        <v>6.1</v>
      </c>
      <c r="B42" s="49" t="s">
        <v>46</v>
      </c>
      <c r="C42" s="49"/>
      <c r="D42" s="6">
        <v>11</v>
      </c>
      <c r="E42" s="5"/>
    </row>
    <row r="43" spans="1:8" ht="13.5" customHeight="1" x14ac:dyDescent="0.25">
      <c r="A43" s="7">
        <v>6.2</v>
      </c>
      <c r="B43" s="47" t="s">
        <v>16</v>
      </c>
      <c r="C43" s="47"/>
      <c r="D43" s="6">
        <v>1</v>
      </c>
      <c r="E43" s="5"/>
      <c r="F43" s="1">
        <f>SUM(D42:D43)+1</f>
        <v>13</v>
      </c>
      <c r="G43">
        <f>SUM(E42:E43)</f>
        <v>0</v>
      </c>
      <c r="H43">
        <f>G43*PRODUCT(F$3:F42)</f>
        <v>0</v>
      </c>
    </row>
    <row r="46" spans="1:8" x14ac:dyDescent="0.25">
      <c r="H46" t="str">
        <f>RIGHT(REPT("0",12)&amp;SUM(H3:H43)&amp;RIGHT(REPT("0",3)&amp;(120-E4),3),12)</f>
        <v>000000000120</v>
      </c>
    </row>
    <row r="47" spans="1:8" x14ac:dyDescent="0.25">
      <c r="H47" t="str">
        <f>MID(H46,1,4)&amp;"-"&amp;MID(H46,5,4)&amp;"-"&amp;MID(H46,9,4)</f>
        <v>0000-0000-0120</v>
      </c>
    </row>
  </sheetData>
  <sheetProtection password="CC1E" sheet="1" objects="1" scenarios="1" selectLockedCells="1"/>
  <mergeCells count="41">
    <mergeCell ref="A31:E31"/>
    <mergeCell ref="B20:C20"/>
    <mergeCell ref="B21:C21"/>
    <mergeCell ref="B22:C22"/>
    <mergeCell ref="B23:C23"/>
    <mergeCell ref="A6:E6"/>
    <mergeCell ref="A7:E7"/>
    <mergeCell ref="B18:C18"/>
    <mergeCell ref="B19:C19"/>
    <mergeCell ref="B43:C43"/>
    <mergeCell ref="D2:E2"/>
    <mergeCell ref="D3:E3"/>
    <mergeCell ref="B27:C27"/>
    <mergeCell ref="B29:C29"/>
    <mergeCell ref="B14:C14"/>
    <mergeCell ref="B42:C42"/>
    <mergeCell ref="A41:E41"/>
    <mergeCell ref="B25:C25"/>
    <mergeCell ref="B39:C39"/>
    <mergeCell ref="B11:C11"/>
    <mergeCell ref="B15:C15"/>
    <mergeCell ref="B16:C16"/>
    <mergeCell ref="B34:C34"/>
    <mergeCell ref="B40:C40"/>
    <mergeCell ref="B35:C35"/>
    <mergeCell ref="A1:D1"/>
    <mergeCell ref="A38:E38"/>
    <mergeCell ref="A24:E24"/>
    <mergeCell ref="A17:E17"/>
    <mergeCell ref="B8:C8"/>
    <mergeCell ref="B9:C9"/>
    <mergeCell ref="B10:C10"/>
    <mergeCell ref="B30:C30"/>
    <mergeCell ref="B32:C32"/>
    <mergeCell ref="B36:C36"/>
    <mergeCell ref="B37:C37"/>
    <mergeCell ref="B12:C12"/>
    <mergeCell ref="B26:C26"/>
    <mergeCell ref="B13:C13"/>
    <mergeCell ref="B28:C28"/>
    <mergeCell ref="B33:C33"/>
  </mergeCells>
  <conditionalFormatting sqref="C3:C4 D3:E3 E18:E23 E25:E30 E42 E8:E16 E39:E40 E32:E37">
    <cfRule type="cellIs" dxfId="1" priority="2" operator="equal">
      <formula>""</formula>
    </cfRule>
  </conditionalFormatting>
  <conditionalFormatting sqref="E43">
    <cfRule type="cellIs" dxfId="0" priority="1" operator="equal">
      <formula>""</formula>
    </cfRule>
  </conditionalFormatting>
  <pageMargins left="0.51181102362204722" right="0.23622047244094491" top="0.78740157480314965" bottom="0.74803149606299213" header="0.31496062992125984" footer="0.31496062992125984"/>
  <pageSetup paperSize="9" scale="90" fitToHeight="2" orientation="portrait" r:id="rId1"/>
  <headerFooter>
    <oddHeader>&amp;L&amp;8NATIONAL SENIOR CERTIFICATE: INFORMATION TECHNOLOGY: PRACTICAL EXAMINATION 
ELECTRONIC MARKSHEET
&amp;R&amp;10Page &amp;P of 2</oddHeader>
    <oddFooter>&amp;L&amp;8IEB Copyright © 2013</oddFooter>
  </headerFooter>
  <rowBreaks count="1" manualBreakCount="1">
    <brk id="2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30" zoomScaleNormal="130" workbookViewId="0">
      <selection activeCell="A3" sqref="A3:A8"/>
    </sheetView>
  </sheetViews>
  <sheetFormatPr defaultRowHeight="15" x14ac:dyDescent="0.25"/>
  <cols>
    <col min="1" max="1" width="76.85546875" bestFit="1" customWidth="1"/>
  </cols>
  <sheetData>
    <row r="1" spans="1:3" x14ac:dyDescent="0.25">
      <c r="A1" t="s">
        <v>39</v>
      </c>
      <c r="B1">
        <v>1</v>
      </c>
    </row>
    <row r="2" spans="1:3" x14ac:dyDescent="0.25">
      <c r="A2" t="s">
        <v>40</v>
      </c>
      <c r="B2">
        <v>1</v>
      </c>
    </row>
    <row r="3" spans="1:3" x14ac:dyDescent="0.25">
      <c r="A3" t="s">
        <v>41</v>
      </c>
      <c r="B3">
        <v>3</v>
      </c>
    </row>
    <row r="4" spans="1:3" x14ac:dyDescent="0.25">
      <c r="A4" t="s">
        <v>42</v>
      </c>
      <c r="B4">
        <v>2</v>
      </c>
    </row>
    <row r="5" spans="1:3" x14ac:dyDescent="0.25">
      <c r="A5" t="s">
        <v>43</v>
      </c>
      <c r="B5">
        <v>1</v>
      </c>
      <c r="C5">
        <f>SUM(B1:B5)</f>
        <v>8</v>
      </c>
    </row>
    <row r="7" spans="1:3" ht="45.75" customHeight="1" x14ac:dyDescent="0.25">
      <c r="A7" s="34" t="s">
        <v>45</v>
      </c>
      <c r="B7">
        <v>1</v>
      </c>
    </row>
    <row r="8" spans="1:3" x14ac:dyDescent="0.25">
      <c r="A8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Candidate1</vt:lpstr>
      <vt:lpstr>Sheet1</vt:lpstr>
      <vt:lpstr>Candidate1!Print_Area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PhiNor</dc:creator>
  <cp:lastModifiedBy>domgru</cp:lastModifiedBy>
  <cp:lastPrinted>2013-10-23T12:02:32Z</cp:lastPrinted>
  <dcterms:created xsi:type="dcterms:W3CDTF">2012-01-29T14:32:36Z</dcterms:created>
  <dcterms:modified xsi:type="dcterms:W3CDTF">2013-10-23T18:11:10Z</dcterms:modified>
</cp:coreProperties>
</file>